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H7" i="1" l="1"/>
  <c r="I7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<sst xmlns="http://schemas.openxmlformats.org/spreadsheetml/2006/main" count="26" uniqueCount="26">
  <si>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</si>
  <si>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</si>
  <si>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</si>
  <si>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</si>
  <si>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</si>
  <si>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</si>
  <si>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</si>
  <si>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</si>
  <si>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</si>
  <si>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</si>
  <si>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</si>
  <si>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</si>
  <si>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Дата составления сводной таблицы 12.12.2014 г.</t>
  </si>
  <si>
    <t>Муниципальное бюджетное общеобразовательное учреждение "Средняя общеобразовательная школа №2"</t>
  </si>
  <si>
    <t>Директор ______________ И.А. Ефремова</t>
  </si>
  <si>
    <t>Единичные цены (тарифы) за 11 месяцев</t>
  </si>
  <si>
    <t>Кол-во</t>
  </si>
  <si>
    <t>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</si>
  <si>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</si>
  <si>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Мира, д. 85</t>
  </si>
  <si>
    <t>Техническое обслуживание должно обеспечить: содержание электрического оборудования и сетей в работоспособном состоянии и его эксплуатацию в соответствии с требованиями "Правил эксплуатации электроустановок потребителей", "Правил техники безопасности при эксплуатации электроустановок" по адресу ул. Таежная, д. 27</t>
  </si>
  <si>
    <t>Человеко-час</t>
  </si>
  <si>
    <t>1* - коммерческое предложение вх. №2473 от 19.11.2014 г.</t>
  </si>
  <si>
    <t>2* - коммерческое предложение вх. №2476 от 19.11.2014 г.</t>
  </si>
  <si>
    <t>3* - коммерческое предложение вх. №2478 от 19.11.2014 г.</t>
  </si>
  <si>
    <t>Итого: Начальная максимальная цена гражданско-правового договора 498 419 (четыреста девяносто восемь тысяч четыреста девятнадцать) рублей 82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</si>
</sst>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B14" sqref="B14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</row>
    <row r="2" spans="1:10" s="6" customFormat="1" ht="16.5" customHeight="1" x14ac:dyDescent="0.25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3"/>
    </row>
    <row r="4" spans="1:10" x14ac:dyDescent="0.25">
      <c r="A4" s="4" t="s">
        <v>8</v>
      </c>
    </row>
    <row r="5" spans="1:10" ht="12" customHeight="1" x14ac:dyDescent="0.25">
      <c r="A5" s="10" t="s">
        <v>0</v>
      </c>
      <c r="B5" s="10" t="s">
        <v>1</v>
      </c>
      <c r="C5" s="10" t="s">
        <v>5</v>
      </c>
      <c r="D5" s="11" t="s">
        <v>16</v>
      </c>
      <c r="E5" s="10" t="s">
        <v>15</v>
      </c>
      <c r="F5" s="10"/>
      <c r="G5" s="10"/>
      <c r="H5" s="10"/>
      <c r="I5" s="10"/>
      <c r="J5" s="10" t="s">
        <v>2</v>
      </c>
    </row>
    <row r="6" spans="1:10" ht="54.75" customHeight="1" x14ac:dyDescent="0.25">
      <c r="A6" s="10"/>
      <c r="B6" s="10"/>
      <c r="C6" s="10"/>
      <c r="D6" s="12"/>
      <c r="E6" s="1" t="s">
        <v>9</v>
      </c>
      <c r="F6" s="1" t="s">
        <v>10</v>
      </c>
      <c r="G6" s="1" t="s">
        <v>11</v>
      </c>
      <c r="H6" s="1" t="s">
        <v>3</v>
      </c>
      <c r="I6" s="1" t="s">
        <v>4</v>
      </c>
      <c r="J6" s="10"/>
    </row>
    <row r="7" spans="1:10" ht="107.25" customHeight="1" x14ac:dyDescent="0.25">
      <c r="A7" s="13" t="s">
        <v>18</v>
      </c>
      <c r="B7" s="17" t="s">
        <v>19</v>
      </c>
      <c r="C7" s="15" t="s">
        <v>21</v>
      </c>
      <c r="D7" s="18">
        <v>1946</v>
      </c>
      <c r="E7" s="19">
        <v>158.4</v>
      </c>
      <c r="F7" s="19">
        <v>156</v>
      </c>
      <c r="G7" s="19">
        <v>167</v>
      </c>
      <c r="H7" s="19">
        <f>(E7+F7+G7)/3</f>
        <v>160.46666666666667</v>
      </c>
      <c r="I7" s="19">
        <f>H7</f>
        <v>160.46666666666667</v>
      </c>
      <c r="J7" s="20">
        <v>312274.62</v>
      </c>
    </row>
    <row r="8" spans="1:10" ht="108" customHeight="1" x14ac:dyDescent="0.25">
      <c r="A8" s="14"/>
      <c r="B8" s="17" t="s">
        <v>20</v>
      </c>
      <c r="C8" s="16"/>
      <c r="D8" s="18">
        <v>1160</v>
      </c>
      <c r="E8" s="21"/>
      <c r="F8" s="21"/>
      <c r="G8" s="21"/>
      <c r="H8" s="21"/>
      <c r="I8" s="21"/>
      <c r="J8" s="20">
        <v>186145.2</v>
      </c>
    </row>
    <row r="9" spans="1:10" x14ac:dyDescent="0.25">
      <c r="A9" s="7" t="s">
        <v>6</v>
      </c>
      <c r="B9" s="7"/>
      <c r="C9" s="7"/>
      <c r="D9" s="7"/>
      <c r="E9" s="7"/>
      <c r="F9" s="7"/>
      <c r="G9" s="7"/>
      <c r="H9" s="7"/>
      <c r="I9" s="7"/>
      <c r="J9" s="5">
        <f>SUM(J7:J8)</f>
        <v>498419.82</v>
      </c>
    </row>
    <row r="11" spans="1:10" x14ac:dyDescent="0.25">
      <c r="A11" s="2" t="s">
        <v>25</v>
      </c>
    </row>
    <row r="13" spans="1:10" s="6" customFormat="1" x14ac:dyDescent="0.25">
      <c r="A13" s="6" t="s">
        <v>22</v>
      </c>
    </row>
    <row r="14" spans="1:10" s="6" customFormat="1" x14ac:dyDescent="0.25">
      <c r="A14" s="6" t="s">
        <v>23</v>
      </c>
    </row>
    <row r="15" spans="1:10" s="6" customFormat="1" x14ac:dyDescent="0.25">
      <c r="A15" s="6" t="s">
        <v>24</v>
      </c>
    </row>
    <row r="17" spans="1:1" x14ac:dyDescent="0.25">
      <c r="A17" s="2" t="s">
        <v>13</v>
      </c>
    </row>
    <row r="19" spans="1:1" x14ac:dyDescent="0.25">
      <c r="A19" s="2" t="s">
        <v>14</v>
      </c>
    </row>
    <row r="20" spans="1:1" x14ac:dyDescent="0.25">
      <c r="A20" s="2" t="s">
        <v>12</v>
      </c>
    </row>
    <row r="22" spans="1:1" ht="13.5" customHeight="1" x14ac:dyDescent="0.25"/>
  </sheetData>
  <mergeCells count="16">
    <mergeCell ref="I7:I8"/>
    <mergeCell ref="A9:I9"/>
    <mergeCell ref="A1:J1"/>
    <mergeCell ref="A2:J2"/>
    <mergeCell ref="C5:C6"/>
    <mergeCell ref="B5:B6"/>
    <mergeCell ref="A5:A6"/>
    <mergeCell ref="J5:J6"/>
    <mergeCell ref="E5:I5"/>
    <mergeCell ref="D5:D6"/>
    <mergeCell ref="A7:A8"/>
    <mergeCell ref="C7:C8"/>
    <mergeCell ref="E7:E8"/>
    <mergeCell ref="F7:F8"/>
    <mergeCell ref="G7:G8"/>
    <mergeCell ref="H7:H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2015-01-19T14:26:44Z</cp:lastPrinted>
  <dcterms:created xsi:type="dcterms:W3CDTF">2014-12-14T18:59:35Z</dcterms:created>
  <dcterms:modified xsi:type="dcterms:W3CDTF">2015-01-19T14:26:50Z</dcterms:modified>
</cp:coreProperties>
</file>